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honda\Desktop\Local syndical HPN\"/>
    </mc:Choice>
  </mc:AlternateContent>
  <xr:revisionPtr revIDLastSave="0" documentId="13_ncr:1_{AB1551EA-960F-4B2C-8ACA-9D6856331504}" xr6:coauthVersionLast="47" xr6:coauthVersionMax="47" xr10:uidLastSave="{00000000-0000-0000-0000-000000000000}"/>
  <bookViews>
    <workbookView xWindow="28680" yWindow="-120" windowWidth="29040" windowHeight="15840" xr2:uid="{E2D3ABC8-C56B-48E8-914A-2672AA95EDE6}"/>
  </bookViews>
  <sheets>
    <sheet name="Toiture sur préfa syndicat" sheetId="3" r:id="rId1"/>
    <sheet name="Feuil2" sheetId="2" r:id="rId2"/>
  </sheets>
  <definedNames>
    <definedName name="_xlnm.Print_Area" localSheetId="0">'Toiture sur préfa syndicat'!$A$1:$F$41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3" l="1"/>
  <c r="F14" i="3" l="1"/>
  <c r="F17" i="3" l="1"/>
  <c r="F18" i="3"/>
  <c r="F19" i="3"/>
  <c r="F20" i="3"/>
  <c r="F21" i="3"/>
  <c r="F22" i="3"/>
  <c r="F23" i="3"/>
  <c r="F27" i="3"/>
  <c r="F28" i="3"/>
  <c r="F29" i="3"/>
  <c r="F31" i="3"/>
  <c r="F13" i="3"/>
  <c r="F32" i="3" l="1"/>
  <c r="F33" i="3" s="1"/>
  <c r="F34" i="3" s="1"/>
</calcChain>
</file>

<file path=xl/sharedStrings.xml><?xml version="1.0" encoding="utf-8"?>
<sst xmlns="http://schemas.openxmlformats.org/spreadsheetml/2006/main" count="55" uniqueCount="43">
  <si>
    <t>DESCRIPTION</t>
  </si>
  <si>
    <t>TOTAL</t>
  </si>
  <si>
    <t>Q</t>
  </si>
  <si>
    <t>PU</t>
  </si>
  <si>
    <t>U</t>
  </si>
  <si>
    <t>TGC 6%</t>
  </si>
  <si>
    <t>TOTAL HT</t>
  </si>
  <si>
    <t>TOTAL TTC</t>
  </si>
  <si>
    <t xml:space="preserve">Arrêtez le présent devis à la somme de </t>
  </si>
  <si>
    <t>ADRESSE</t>
  </si>
  <si>
    <t>RIDET</t>
  </si>
  <si>
    <t>N° COMPTE</t>
  </si>
  <si>
    <t>EMAIL</t>
  </si>
  <si>
    <t>N°</t>
  </si>
  <si>
    <t>ens</t>
  </si>
  <si>
    <t>m²</t>
  </si>
  <si>
    <t>PROVINCE NORD                         DAF                                                     BP 41                                                               98860 KONE</t>
  </si>
  <si>
    <t>Affaire suivie par : Christophe HONDA</t>
  </si>
  <si>
    <t>ENTREPRISE</t>
  </si>
  <si>
    <t>TEL</t>
  </si>
  <si>
    <t xml:space="preserve">ml </t>
  </si>
  <si>
    <t>Dépose du sol souple et du plancher bois existant</t>
  </si>
  <si>
    <t>Transport et levage</t>
  </si>
  <si>
    <t>Fourniture et pose d'un plancher bois de type structaflor ep : 18 mm ou équivalent y compris toutes sujétions de pose et vérification des solives et traitement si nescessaire</t>
  </si>
  <si>
    <t>Revêtement de sol</t>
  </si>
  <si>
    <t>Charpente couverture</t>
  </si>
  <si>
    <t>Fourniture et pose d'un revêtement de sols synthétiques de type TARKETT IQ Optima de classification U4 P3 E2/3 C2 ou équivalent couleur au choix du client y compris toutes sujétions de pose et de finition.</t>
  </si>
  <si>
    <t>Fourniture et pose de plinthes PVC semi rigide de hauteur 8cm (couleur au choix du client) y compris toutes sujétions de pose</t>
  </si>
  <si>
    <t>OPTION</t>
  </si>
  <si>
    <t>Toutes les soudures devront être traiter</t>
  </si>
  <si>
    <t>Toutes les piéces du bâtiment à l'exception des sanitaires</t>
  </si>
  <si>
    <t xml:space="preserve">Fourniture et pose d'arbas galva en tube de 150/50 galva posés sur platines en 8 mm soudés sur angles des containers et potelets en tubes de 100x100 formant pente de 5% y compris toutes sujétions de pose. </t>
  </si>
  <si>
    <t>Fourniture et pose de bandes de rive périphériques 63/100 qualité bord de mer (couleur au choix du client), fixé sur U encastré sur bout pannes y compris toutes sujétions de pose.</t>
  </si>
  <si>
    <t>Fourniture et pose de bandeaux-gouttières en partie basse prépeintes standard y compris toutes sujétions de pose.</t>
  </si>
  <si>
    <r>
      <t xml:space="preserve">Fourniture et pose de DEP en </t>
    </r>
    <r>
      <rPr>
        <sz val="10"/>
        <rFont val="Calibri"/>
        <family val="2"/>
        <scheme val="minor"/>
      </rPr>
      <t>Φ100 et coude en pied de mur</t>
    </r>
    <r>
      <rPr>
        <sz val="11"/>
        <color theme="1"/>
        <rFont val="Calibri"/>
        <family val="2"/>
        <scheme val="minor"/>
      </rPr>
      <t xml:space="preserve"> y compris fixations et toutes sujétions de pose.</t>
    </r>
  </si>
  <si>
    <t>Fournitures et pose de tôles Covermax 63/100 qualité bord de mer prepeintes (couleur au choix du client), fixation en sommet d'onde par vis autoperceuse acier 6-65 + calotin anticyclonique + rodelle néoprène ( 4 vis par panne), les tôles devront être d'une seule longueur y compris toutes sujétions de pose et de fixation.</t>
  </si>
  <si>
    <t>Déplacement et découcher (suivant positionnement géographique de l'entreprise)</t>
  </si>
  <si>
    <t xml:space="preserve">Fourniture et pose de pannes galva en C 100.20 de chez Bluescope ou équivalent fixation par boulons, écrous rondelles et échantignoles soudés sur arbas y compris toutes sujétions de pose. </t>
  </si>
  <si>
    <t xml:space="preserve">Réalisation d'une sur toiture et le remplacement d'une partie du plancher du préfabriqué du local syndical de l'Hôtel de la Province Nord. </t>
  </si>
  <si>
    <t>Amenée et repli chantier + signalisation +  panneau de chantier,  implantation, plans exécution, plans de récolement …</t>
  </si>
  <si>
    <t>Validation des plans d'éxécution par un organisme agréé.</t>
  </si>
  <si>
    <t>Délai de réalisation du chantier y compris approvisionement :</t>
  </si>
  <si>
    <t>Nettoyage de l'ensemble du chantier et évacuation des déchets à la décharge.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</si>
</sst>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[$XPF]"/>
    <numFmt numFmtId="165" formatCode="[$-40C]General"/>
    <numFmt numFmtId="166" formatCode="_-* #,##0\ [$XPF]_-;\-* #,##0\ [$XPF]_-;_-* &quot;-&quot;??\ [$XPF]_-;_-@_-"/>
  </numFmts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Avenir Next Condensed Regular"/>
    </font>
    <font>
      <b/>
      <sz val="14"/>
      <color theme="1"/>
      <name val="Calibri"/>
      <family val="2"/>
      <scheme val="minor"/>
    </font>
    <font>
      <sz val="9"/>
      <name val="Constantia"/>
      <family val="1"/>
    </font>
    <font>
      <sz val="10"/>
      <name val="Constantia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  <xf numFmtId="0" fontId="12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9" xfId="0" applyNumberFormat="1" applyBorder="1"/>
    <xf numFmtId="164" fontId="0" fillId="0" borderId="10" xfId="0" applyNumberFormat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165" fontId="4" fillId="0" borderId="14" xfId="2" applyFont="1" applyBorder="1" applyAlignment="1" applyProtection="1">
      <alignment vertical="center" wrapText="1"/>
    </xf>
    <xf numFmtId="164" fontId="0" fillId="0" borderId="15" xfId="0" applyNumberFormat="1" applyBorder="1"/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8" xfId="3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</cellXfs>
  <cellStyles count="4">
    <cellStyle name="Excel Built-in Normal" xfId="2" xr:uid="{55BA8719-F19D-4569-BB9F-8E91ECBF2003}"/>
    <cellStyle name="Monétaire" xfId="1" builtinId="4"/>
    <cellStyle name="Normal" xfId="0" builtinId="0"/>
    <cellStyle name="Normal 2" xfId="3" xr:uid="{3D567FF5-0E4D-4290-A68E-CCF5BBEA2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2977-3E5B-42AF-AC4E-2280AD5F43F4}">
  <dimension ref="A1:G66"/>
  <sheetViews>
    <sheetView tabSelected="1" view="pageBreakPreview" topLeftCell="A22" zoomScaleNormal="100" zoomScaleSheetLayoutView="100" workbookViewId="0">
      <selection activeCell="K29" sqref="K29"/>
    </sheetView>
  </sheetViews>
  <sheetFormatPr baseColWidth="10" defaultRowHeight="15"/>
  <cols>
    <col min="1" max="1" width="13" customWidth="1"/>
    <col min="2" max="2" width="50.28515625" style="2" customWidth="1"/>
    <col min="3" max="3" width="5.7109375" customWidth="1"/>
    <col min="4" max="4" width="8.42578125" customWidth="1"/>
    <col min="5" max="5" width="12.28515625" customWidth="1"/>
    <col min="6" max="6" width="16" customWidth="1"/>
  </cols>
  <sheetData>
    <row r="1" spans="1:6" ht="18.75">
      <c r="A1" s="5" t="s">
        <v>18</v>
      </c>
      <c r="D1" s="43" t="s">
        <v>16</v>
      </c>
      <c r="E1" s="43"/>
      <c r="F1" s="43"/>
    </row>
    <row r="2" spans="1:6" ht="15" customHeight="1">
      <c r="A2" t="s">
        <v>9</v>
      </c>
      <c r="D2" s="43"/>
      <c r="E2" s="43"/>
      <c r="F2" s="43"/>
    </row>
    <row r="3" spans="1:6" ht="15" customHeight="1">
      <c r="A3" t="s">
        <v>19</v>
      </c>
      <c r="D3" s="43"/>
      <c r="E3" s="43"/>
      <c r="F3" s="43"/>
    </row>
    <row r="4" spans="1:6" ht="15" customHeight="1">
      <c r="A4" t="s">
        <v>10</v>
      </c>
      <c r="D4" s="43"/>
      <c r="E4" s="43"/>
      <c r="F4" s="43"/>
    </row>
    <row r="5" spans="1:6" ht="15" customHeight="1">
      <c r="A5" t="s">
        <v>11</v>
      </c>
      <c r="D5" s="43"/>
      <c r="E5" s="43"/>
      <c r="F5" s="43"/>
    </row>
    <row r="6" spans="1:6" ht="15" customHeight="1">
      <c r="A6" t="s">
        <v>12</v>
      </c>
      <c r="D6" s="43"/>
      <c r="E6" s="43"/>
      <c r="F6" s="43"/>
    </row>
    <row r="7" spans="1:6" ht="15" customHeight="1">
      <c r="D7" s="10"/>
      <c r="E7" s="10"/>
      <c r="F7" s="10"/>
    </row>
    <row r="8" spans="1:6" ht="15" customHeight="1">
      <c r="A8" t="s">
        <v>17</v>
      </c>
      <c r="D8" s="10"/>
      <c r="E8" s="10"/>
      <c r="F8" s="10"/>
    </row>
    <row r="9" spans="1:6" ht="15" customHeight="1">
      <c r="D9" s="10"/>
      <c r="E9" s="10"/>
      <c r="F9" s="10"/>
    </row>
    <row r="10" spans="1:6" ht="36.75" customHeight="1">
      <c r="A10" s="45" t="s">
        <v>38</v>
      </c>
      <c r="B10" s="45"/>
      <c r="C10" s="45"/>
      <c r="D10" s="45"/>
      <c r="E10" s="45"/>
      <c r="F10" s="45"/>
    </row>
    <row r="11" spans="1:6" ht="15.75" thickBot="1"/>
    <row r="12" spans="1:6" ht="16.5" thickBot="1">
      <c r="A12" s="31" t="s">
        <v>13</v>
      </c>
      <c r="B12" s="26" t="s">
        <v>0</v>
      </c>
      <c r="C12" s="27" t="s">
        <v>4</v>
      </c>
      <c r="D12" s="27" t="s">
        <v>2</v>
      </c>
      <c r="E12" s="27" t="s">
        <v>3</v>
      </c>
      <c r="F12" s="28" t="s">
        <v>1</v>
      </c>
    </row>
    <row r="13" spans="1:6" ht="45">
      <c r="A13" s="29">
        <v>1</v>
      </c>
      <c r="B13" s="33" t="s">
        <v>39</v>
      </c>
      <c r="C13" s="19" t="s">
        <v>14</v>
      </c>
      <c r="D13" s="19">
        <v>1</v>
      </c>
      <c r="E13" s="19"/>
      <c r="F13" s="30">
        <f>E13*D13</f>
        <v>0</v>
      </c>
    </row>
    <row r="14" spans="1:6" ht="33.75" customHeight="1">
      <c r="A14" s="1">
        <v>2</v>
      </c>
      <c r="B14" s="32" t="s">
        <v>36</v>
      </c>
      <c r="C14" s="1" t="s">
        <v>14</v>
      </c>
      <c r="D14" s="1">
        <v>1</v>
      </c>
      <c r="E14" s="1"/>
      <c r="F14" s="6">
        <f>E14*D14</f>
        <v>0</v>
      </c>
    </row>
    <row r="15" spans="1:6" ht="15.75" customHeight="1">
      <c r="A15" s="39" t="s">
        <v>25</v>
      </c>
      <c r="B15" s="40"/>
      <c r="C15" s="40"/>
      <c r="D15" s="40"/>
      <c r="E15" s="40"/>
      <c r="F15" s="41"/>
    </row>
    <row r="16" spans="1:6" ht="15.75" customHeight="1">
      <c r="A16" s="47" t="s">
        <v>29</v>
      </c>
      <c r="B16" s="47"/>
      <c r="C16" s="47"/>
      <c r="D16" s="47"/>
      <c r="E16" s="47"/>
      <c r="F16" s="48"/>
    </row>
    <row r="17" spans="1:7">
      <c r="A17" s="24">
        <v>3</v>
      </c>
      <c r="B17" s="23" t="s">
        <v>22</v>
      </c>
      <c r="C17" s="18" t="s">
        <v>14</v>
      </c>
      <c r="D17" s="18">
        <v>2</v>
      </c>
      <c r="E17" s="18"/>
      <c r="F17" s="25">
        <f t="shared" ref="F17:F24" si="0">E17*D17</f>
        <v>0</v>
      </c>
      <c r="G17" s="15"/>
    </row>
    <row r="18" spans="1:7" ht="66.75" customHeight="1">
      <c r="A18" s="4">
        <v>4</v>
      </c>
      <c r="B18" s="20" t="s">
        <v>31</v>
      </c>
      <c r="C18" s="1" t="s">
        <v>20</v>
      </c>
      <c r="D18" s="1">
        <v>70</v>
      </c>
      <c r="E18" s="1"/>
      <c r="F18" s="25">
        <f t="shared" si="0"/>
        <v>0</v>
      </c>
      <c r="G18" s="16"/>
    </row>
    <row r="19" spans="1:7" ht="63" customHeight="1">
      <c r="A19" s="4">
        <v>5</v>
      </c>
      <c r="B19" s="20" t="s">
        <v>37</v>
      </c>
      <c r="C19" s="19" t="s">
        <v>20</v>
      </c>
      <c r="D19" s="1">
        <v>190</v>
      </c>
      <c r="E19" s="1"/>
      <c r="F19" s="25">
        <f t="shared" si="0"/>
        <v>0</v>
      </c>
      <c r="G19" s="17"/>
    </row>
    <row r="20" spans="1:7" ht="90.75" customHeight="1">
      <c r="A20" s="4">
        <v>6</v>
      </c>
      <c r="B20" s="20" t="s">
        <v>35</v>
      </c>
      <c r="C20" s="1" t="s">
        <v>15</v>
      </c>
      <c r="D20" s="1">
        <v>135</v>
      </c>
      <c r="E20" s="1"/>
      <c r="F20" s="25">
        <f t="shared" si="0"/>
        <v>0</v>
      </c>
      <c r="G20" s="17"/>
    </row>
    <row r="21" spans="1:7" ht="63.75" customHeight="1">
      <c r="A21" s="4">
        <v>7</v>
      </c>
      <c r="B21" s="20" t="s">
        <v>32</v>
      </c>
      <c r="C21" s="19" t="s">
        <v>20</v>
      </c>
      <c r="D21" s="1">
        <v>38</v>
      </c>
      <c r="E21" s="1"/>
      <c r="F21" s="25">
        <f t="shared" si="0"/>
        <v>0</v>
      </c>
      <c r="G21" s="17"/>
    </row>
    <row r="22" spans="1:7" ht="46.5" customHeight="1">
      <c r="A22" s="4">
        <v>8</v>
      </c>
      <c r="B22" s="20" t="s">
        <v>33</v>
      </c>
      <c r="C22" s="1" t="s">
        <v>20</v>
      </c>
      <c r="D22" s="1">
        <v>12</v>
      </c>
      <c r="E22" s="1"/>
      <c r="F22" s="25">
        <f t="shared" si="0"/>
        <v>0</v>
      </c>
      <c r="G22" s="17"/>
    </row>
    <row r="23" spans="1:7" ht="38.25" customHeight="1">
      <c r="A23" s="4">
        <v>9</v>
      </c>
      <c r="B23" s="20" t="s">
        <v>34</v>
      </c>
      <c r="C23" s="18" t="s">
        <v>20</v>
      </c>
      <c r="D23" s="18">
        <v>8</v>
      </c>
      <c r="E23" s="18"/>
      <c r="F23" s="25">
        <f t="shared" si="0"/>
        <v>0</v>
      </c>
      <c r="G23" s="17"/>
    </row>
    <row r="24" spans="1:7" ht="33" customHeight="1">
      <c r="A24" s="1">
        <v>10</v>
      </c>
      <c r="B24" s="34" t="s">
        <v>40</v>
      </c>
      <c r="C24" s="1" t="s">
        <v>14</v>
      </c>
      <c r="D24" s="1">
        <v>1</v>
      </c>
      <c r="E24" s="1"/>
      <c r="F24" s="25">
        <f t="shared" si="0"/>
        <v>0</v>
      </c>
      <c r="G24" s="17"/>
    </row>
    <row r="25" spans="1:7" ht="18" customHeight="1">
      <c r="A25" s="36" t="s">
        <v>24</v>
      </c>
      <c r="B25" s="37"/>
      <c r="C25" s="37"/>
      <c r="D25" s="37"/>
      <c r="E25" s="37"/>
      <c r="F25" s="38"/>
      <c r="G25" s="17"/>
    </row>
    <row r="26" spans="1:7" ht="18" customHeight="1">
      <c r="A26" s="49" t="s">
        <v>30</v>
      </c>
      <c r="B26" s="47"/>
      <c r="C26" s="47"/>
      <c r="D26" s="47"/>
      <c r="E26" s="47"/>
      <c r="F26" s="50"/>
      <c r="G26" s="17"/>
    </row>
    <row r="27" spans="1:7" ht="18" customHeight="1">
      <c r="A27" s="4">
        <v>12</v>
      </c>
      <c r="B27" s="20" t="s">
        <v>21</v>
      </c>
      <c r="C27" s="1" t="s">
        <v>15</v>
      </c>
      <c r="D27" s="1">
        <v>104</v>
      </c>
      <c r="E27" s="8"/>
      <c r="F27" s="6">
        <f>E27*D27</f>
        <v>0</v>
      </c>
    </row>
    <row r="28" spans="1:7" ht="60">
      <c r="A28" s="4">
        <v>13</v>
      </c>
      <c r="B28" s="20" t="s">
        <v>23</v>
      </c>
      <c r="C28" s="1" t="s">
        <v>15</v>
      </c>
      <c r="D28" s="1">
        <v>104</v>
      </c>
      <c r="E28" s="8"/>
      <c r="F28" s="6">
        <f>E28*D28</f>
        <v>0</v>
      </c>
    </row>
    <row r="29" spans="1:7" ht="75.75" customHeight="1">
      <c r="A29" s="4">
        <v>14</v>
      </c>
      <c r="B29" s="20" t="s">
        <v>26</v>
      </c>
      <c r="C29" s="1" t="s">
        <v>15</v>
      </c>
      <c r="D29" s="1">
        <v>104</v>
      </c>
      <c r="E29" s="8"/>
      <c r="F29" s="6">
        <f>E29*D29</f>
        <v>0</v>
      </c>
    </row>
    <row r="30" spans="1:7" ht="45" customHeight="1">
      <c r="A30" s="4">
        <v>15</v>
      </c>
      <c r="B30" s="20" t="s">
        <v>27</v>
      </c>
      <c r="C30" s="1" t="s">
        <v>20</v>
      </c>
      <c r="D30" s="1">
        <v>88</v>
      </c>
      <c r="E30" s="8"/>
      <c r="F30" s="6" t="s">
        <v>28</v>
      </c>
    </row>
    <row r="31" spans="1:7" ht="28.5" customHeight="1" thickBot="1">
      <c r="A31" s="11">
        <v>16</v>
      </c>
      <c r="B31" s="21" t="s">
        <v>42</v>
      </c>
      <c r="C31" s="12" t="s">
        <v>14</v>
      </c>
      <c r="D31" s="12">
        <v>1</v>
      </c>
      <c r="E31" s="9"/>
      <c r="F31" s="7">
        <f t="shared" ref="F31" si="1">E31*D31</f>
        <v>0</v>
      </c>
    </row>
    <row r="32" spans="1:7">
      <c r="A32" s="3"/>
      <c r="C32" s="3"/>
      <c r="D32" s="42" t="s">
        <v>6</v>
      </c>
      <c r="E32" s="42"/>
      <c r="F32" s="22">
        <f>SUM(F13:F31)</f>
        <v>0</v>
      </c>
    </row>
    <row r="33" spans="1:6">
      <c r="A33" s="3"/>
      <c r="C33" s="3"/>
      <c r="D33" s="42" t="s">
        <v>5</v>
      </c>
      <c r="E33" s="42"/>
      <c r="F33" s="13">
        <f>F32*6%</f>
        <v>0</v>
      </c>
    </row>
    <row r="34" spans="1:6" ht="15.75" thickBot="1">
      <c r="A34" s="3"/>
      <c r="C34" s="3"/>
      <c r="D34" s="46" t="s">
        <v>7</v>
      </c>
      <c r="E34" s="46"/>
      <c r="F34" s="14">
        <f>SUM(F32:F33)</f>
        <v>0</v>
      </c>
    </row>
    <row r="35" spans="1:6">
      <c r="A35" s="3"/>
      <c r="C35" s="3"/>
      <c r="D35" s="3"/>
    </row>
    <row r="36" spans="1:6">
      <c r="A36" s="44" t="s">
        <v>8</v>
      </c>
      <c r="B36" s="44"/>
      <c r="C36" s="44"/>
      <c r="D36" s="44"/>
      <c r="E36" s="44"/>
      <c r="F36" s="44"/>
    </row>
    <row r="37" spans="1:6">
      <c r="A37" s="3"/>
      <c r="C37" s="3"/>
      <c r="D37" s="3"/>
    </row>
    <row r="38" spans="1:6">
      <c r="A38" s="3"/>
      <c r="C38" s="3"/>
      <c r="D38" s="3"/>
    </row>
    <row r="39" spans="1:6">
      <c r="A39" s="35" t="s">
        <v>41</v>
      </c>
      <c r="B39" s="35"/>
      <c r="C39" s="35"/>
      <c r="D39" s="35"/>
      <c r="E39" s="35"/>
      <c r="F39" s="35"/>
    </row>
    <row r="40" spans="1:6">
      <c r="A40" s="42"/>
      <c r="B40" s="42"/>
      <c r="C40" s="42"/>
      <c r="D40" s="42"/>
      <c r="E40" s="42"/>
      <c r="F40" s="42"/>
    </row>
    <row r="41" spans="1:6">
      <c r="A41" s="3"/>
      <c r="C41" s="3"/>
      <c r="D41" s="3"/>
    </row>
    <row r="42" spans="1:6">
      <c r="A42" s="3"/>
      <c r="C42" s="3"/>
      <c r="D42" s="3"/>
    </row>
    <row r="43" spans="1:6">
      <c r="A43" s="3"/>
      <c r="C43" s="3"/>
      <c r="D43" s="3"/>
    </row>
    <row r="44" spans="1:6">
      <c r="A44" s="3"/>
      <c r="C44" s="3"/>
      <c r="D44" s="3"/>
    </row>
    <row r="45" spans="1:6" ht="22.5" customHeight="1">
      <c r="A45" s="3"/>
      <c r="C45" s="3"/>
      <c r="D45" s="3"/>
    </row>
    <row r="46" spans="1:6" ht="22.5" customHeight="1">
      <c r="A46" s="3"/>
      <c r="C46" s="3"/>
      <c r="D46" s="3"/>
    </row>
    <row r="47" spans="1:6" ht="22.5" customHeight="1">
      <c r="A47" s="3"/>
      <c r="C47" s="3"/>
      <c r="D47" s="3"/>
    </row>
    <row r="48" spans="1:6">
      <c r="A48" s="3"/>
      <c r="C48" s="3"/>
      <c r="D48" s="3"/>
    </row>
    <row r="49" spans="1:4">
      <c r="A49" s="3"/>
      <c r="C49" s="3"/>
      <c r="D49" s="3"/>
    </row>
    <row r="50" spans="1:4">
      <c r="A50" s="3"/>
      <c r="C50" s="3"/>
      <c r="D50" s="3"/>
    </row>
    <row r="51" spans="1:4">
      <c r="C51" s="3"/>
      <c r="D51" s="3"/>
    </row>
    <row r="52" spans="1:4">
      <c r="C52" s="3"/>
      <c r="D52" s="3"/>
    </row>
    <row r="53" spans="1:4">
      <c r="C53" s="3"/>
      <c r="D53" s="3"/>
    </row>
    <row r="54" spans="1:4">
      <c r="C54" s="3"/>
      <c r="D54" s="3"/>
    </row>
    <row r="55" spans="1:4">
      <c r="C55" s="3"/>
      <c r="D55" s="3"/>
    </row>
    <row r="56" spans="1:4">
      <c r="C56" s="3"/>
      <c r="D56" s="3"/>
    </row>
    <row r="57" spans="1:4">
      <c r="C57" s="3"/>
      <c r="D57" s="3"/>
    </row>
    <row r="58" spans="1:4">
      <c r="C58" s="3"/>
      <c r="D58" s="3"/>
    </row>
    <row r="59" spans="1:4">
      <c r="C59" s="3"/>
      <c r="D59" s="3"/>
    </row>
    <row r="60" spans="1:4">
      <c r="C60" s="3"/>
      <c r="D60" s="3"/>
    </row>
    <row r="61" spans="1:4">
      <c r="C61" s="3"/>
    </row>
    <row r="62" spans="1:4">
      <c r="C62" s="3"/>
    </row>
    <row r="63" spans="1:4">
      <c r="C63" s="3"/>
    </row>
    <row r="64" spans="1:4">
      <c r="C64" s="3"/>
    </row>
    <row r="65" spans="3:3">
      <c r="C65" s="3"/>
    </row>
    <row r="66" spans="3:3">
      <c r="C66" s="3"/>
    </row>
  </sheetData>
  <mergeCells count="12">
    <mergeCell ref="A39:F39"/>
    <mergeCell ref="A25:F25"/>
    <mergeCell ref="A15:F15"/>
    <mergeCell ref="A40:F40"/>
    <mergeCell ref="D1:F6"/>
    <mergeCell ref="A36:F36"/>
    <mergeCell ref="A10:F10"/>
    <mergeCell ref="D32:E32"/>
    <mergeCell ref="D33:E33"/>
    <mergeCell ref="D34:E34"/>
    <mergeCell ref="A16:F16"/>
    <mergeCell ref="A26:F26"/>
  </mergeCells>
  <pageMargins left="0.7" right="0.7" top="0.75" bottom="0.75" header="0.3" footer="0.3"/>
  <pageSetup paperSize="9" scale="6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40EA-F697-4A31-8A38-B7A1DA17DD72}">
  <dimension ref="A1"/>
  <sheetViews>
    <sheetView workbookViewId="0">
      <selection activeCell="G31" sqref="G3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Toiture sur préfa syndicat</vt:lpstr>
      <vt:lpstr>Feuil2</vt:lpstr>
      <vt:lpstr>'Toiture sur préfa syndicat'!Zone_d_impression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 Christophe</dc:creator>
  <cp:lastModifiedBy>HONDA Christophe</cp:lastModifiedBy>
  <cp:lastPrinted>2023-12-12T04:09:25Z</cp:lastPrinted>
  <dcterms:created xsi:type="dcterms:W3CDTF">2021-07-07T21:12:13Z</dcterms:created>
  <dcterms:modified xsi:type="dcterms:W3CDTF">2025-07-04T05:08:28Z</dcterms:modified>
</cp:coreProperties>
</file>