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rovincenord-my.sharepoint.com/personal/al_mahossem_province-nord_nc/Documents/Bureau/PVNORD - BGI - Alfred/1 - INFRAS/1 - GESTION INDIRECTE/BASE NAUTIQUE DE PANDOP/3 - CONSULTATIONS/Plomberie - Travaux de réparation PVC et galvanisé/"/>
    </mc:Choice>
  </mc:AlternateContent>
  <xr:revisionPtr revIDLastSave="297" documentId="13_ncr:1_{38A39619-B7F8-449C-9ACB-EFEC7EDBB05D}" xr6:coauthVersionLast="47" xr6:coauthVersionMax="47" xr10:uidLastSave="{FB3647B0-EDAC-435E-A992-E3B53F6BAD9F}"/>
  <bookViews>
    <workbookView xWindow="-28920" yWindow="-120" windowWidth="28110" windowHeight="16440" xr2:uid="{5B28AEFA-F4DE-45F3-B6F9-A4B26302C40C}"/>
  </bookViews>
  <sheets>
    <sheet name="Offre à compléter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F15" i="1"/>
  <c r="F16" i="1"/>
  <c r="F24" i="1"/>
  <c r="F25" i="1"/>
  <c r="F18" i="1" l="1"/>
  <c r="F21" i="1"/>
  <c r="F22" i="1"/>
  <c r="F27" i="1" l="1"/>
  <c r="F28" i="1" s="1"/>
  <c r="F29" i="1" l="1"/>
  <c r="F30" i="1" s="1"/>
</calcChain>
</file>

<file path=xl/sharedStrings.xml><?xml version="1.0" encoding="utf-8"?>
<sst xmlns="http://schemas.openxmlformats.org/spreadsheetml/2006/main" count="65" uniqueCount="58">
  <si>
    <t>Montant Total HT</t>
  </si>
  <si>
    <t>TOTAL HT</t>
  </si>
  <si>
    <t>TOTAL TTC</t>
  </si>
  <si>
    <t>Toutes les lignes du présent document doivent être remplies sous peine d'irrégularité de l'offre.</t>
  </si>
  <si>
    <t>Désignation des prestations</t>
  </si>
  <si>
    <t>TGC 6%</t>
  </si>
  <si>
    <t xml:space="preserve">Prix total TTC en lettres : </t>
  </si>
  <si>
    <t>ENTREPRISE</t>
  </si>
  <si>
    <t xml:space="preserve">Ens. </t>
  </si>
  <si>
    <t>U</t>
  </si>
  <si>
    <t xml:space="preserve">Nettoyage de chantier </t>
  </si>
  <si>
    <t xml:space="preserve">Raison sociale : </t>
  </si>
  <si>
    <t xml:space="preserve">Représentant légal : </t>
  </si>
  <si>
    <t xml:space="preserve">Adresse du siège social : </t>
  </si>
  <si>
    <t xml:space="preserve">Téléphone : </t>
  </si>
  <si>
    <t xml:space="preserve">E-mail : </t>
  </si>
  <si>
    <t xml:space="preserve">RIDET : </t>
  </si>
  <si>
    <t xml:space="preserve">Compte bancaire : </t>
  </si>
  <si>
    <t>TRAVAUX PRELIMINAIRES</t>
  </si>
  <si>
    <t>Ens.</t>
  </si>
  <si>
    <t>TRAVAUX DE REPARATION PLOMBERIE 
RESEAU PVC ET GALVANISE</t>
  </si>
  <si>
    <t xml:space="preserve"> Qté</t>
  </si>
  <si>
    <t>P.U</t>
  </si>
  <si>
    <t>N°</t>
  </si>
  <si>
    <t xml:space="preserve">TRAVAUX PLOMBERIE </t>
  </si>
  <si>
    <t>Frais de déplacement et d'hébergement</t>
  </si>
  <si>
    <t xml:space="preserve">Installation de chantier :  amenée et repli du matériel, implantation, sécurisation du chantier </t>
  </si>
  <si>
    <t>Localisation : Vestiaires femmes (gaine technique)</t>
  </si>
  <si>
    <t xml:space="preserve">Réparation d’une fuite sur coude PVC D50 mm d'un réseau ECS avec remplacement de la vanne d’arrêt y compris toutes sujétions de fournitures et de pose
Localisation : WC vestiaires femmes </t>
  </si>
  <si>
    <t>1.1.1</t>
  </si>
  <si>
    <t>1.1.2</t>
  </si>
  <si>
    <t>1.1.3</t>
  </si>
  <si>
    <t>1.1.4</t>
  </si>
  <si>
    <t>0.1</t>
  </si>
  <si>
    <t>0.2</t>
  </si>
  <si>
    <t>0.3</t>
  </si>
  <si>
    <t>1.1</t>
  </si>
  <si>
    <t>Localisation : Vestiaires (façade arrière)</t>
  </si>
  <si>
    <t xml:space="preserve">Signature et cachet de l'entreprise : </t>
  </si>
  <si>
    <t>Sous - Total 0 :</t>
  </si>
  <si>
    <t>Sous - Total 1 :</t>
  </si>
  <si>
    <t>1.1.5</t>
  </si>
  <si>
    <t>1.1.6</t>
  </si>
  <si>
    <t xml:space="preserve">Ouverture/fermeture du sol pour recherche de fuites sur trois (3) réseaux poly et galva 
Localisation : Vestiaires BAT B </t>
  </si>
  <si>
    <t xml:space="preserve">Affaire suivie par : </t>
  </si>
  <si>
    <t>Bureau de la Gestion des Infrastructures (BGI)</t>
  </si>
  <si>
    <t>NOUVELLE CALEDONIE</t>
  </si>
  <si>
    <t>--</t>
  </si>
  <si>
    <t>PROVINCE NORD</t>
  </si>
  <si>
    <t>B.P. 41 98860 KONE</t>
  </si>
  <si>
    <t>Direction du Développement de l’Humain et des Identités</t>
  </si>
  <si>
    <t xml:space="preserve">   </t>
  </si>
  <si>
    <t>Service : SAFGI - BGI</t>
  </si>
  <si>
    <t xml:space="preserve">Date de travaux prévisionnelle y/c approvisionnement : </t>
  </si>
  <si>
    <t xml:space="preserve">Assurance Responsabilité Civile garantissant les tiers (RC) et assurance décennale </t>
  </si>
  <si>
    <t>Compris dans les forfaits</t>
  </si>
  <si>
    <t xml:space="preserve">Fourniture et pose de deux (2) bondes et siphons pour lavabos auge y compris toutes sujétions de pose 
Localisation : Vestiaires BAT B </t>
  </si>
  <si>
    <t xml:space="preserve">Réparation de fuites sur trois (3) réseaux poly et galva D20 mm avec fourniture de trois (3) coudes SR et de trois (3) raccords galvanisés y compris toutes sujétions de pose 
Localisation : Vestiaires BAT 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</si>
</sst>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200C]General"/>
    <numFmt numFmtId="165" formatCode="&quot; &quot;#,##0.00&quot; € &quot;;&quot;-&quot;#,##0.00&quot; € &quot;;&quot;-&quot;#&quot; € &quot;;@&quot; &quot;"/>
    <numFmt numFmtId="166" formatCode="#,##0\ [$XPF];[Red]#,##0\ [$XPF]"/>
    <numFmt numFmtId="167" formatCode="#,##0\ [$XPF]"/>
  </numFmts>
  <fonts count="17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u/>
      <sz val="12"/>
      <color theme="1"/>
      <name val="Aptos Narrow"/>
      <family val="2"/>
      <scheme val="minor"/>
    </font>
    <font>
      <b/>
      <sz val="15"/>
      <color theme="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2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9.9978637043366805E-2"/>
        <bgColor rgb="FFD9D9D9"/>
      </patternFill>
    </fill>
    <fill>
      <patternFill patternType="solid">
        <fgColor theme="3" tint="9.9978637043366805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/>
    <xf numFmtId="164" fontId="1" fillId="0" borderId="0"/>
    <xf numFmtId="165" fontId="1" fillId="0" borderId="0"/>
    <xf numFmtId="0" fontId="13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horizontal="center" vertical="center"/>
    </xf>
    <xf numFmtId="164" fontId="6" fillId="0" borderId="2" xfId="1" applyFont="1" applyBorder="1" applyAlignment="1">
      <alignment horizontal="center" vertical="center" wrapText="1"/>
    </xf>
    <xf numFmtId="164" fontId="6" fillId="0" borderId="2" xfId="1" applyFont="1" applyBorder="1" applyAlignment="1">
      <alignment horizontal="left" vertical="center" wrapText="1"/>
    </xf>
    <xf numFmtId="164" fontId="7" fillId="0" borderId="2" xfId="1" applyFont="1" applyBorder="1" applyAlignment="1">
      <alignment horizontal="center" vertical="center" wrapText="1"/>
    </xf>
    <xf numFmtId="164" fontId="7" fillId="0" borderId="3" xfId="1" applyFont="1" applyBorder="1" applyAlignment="1">
      <alignment horizontal="center" vertical="center" wrapText="1"/>
    </xf>
    <xf numFmtId="167" fontId="7" fillId="0" borderId="2" xfId="2" applyNumberFormat="1" applyFont="1" applyBorder="1" applyAlignment="1">
      <alignment horizontal="center" vertical="center" wrapText="1"/>
    </xf>
    <xf numFmtId="164" fontId="7" fillId="0" borderId="2" xfId="1" applyFont="1" applyBorder="1" applyAlignment="1">
      <alignment horizontal="left" vertical="center" wrapText="1"/>
    </xf>
    <xf numFmtId="0" fontId="4" fillId="0" borderId="0" xfId="0" applyFont="1"/>
    <xf numFmtId="164" fontId="7" fillId="0" borderId="0" xfId="1" applyFont="1" applyAlignment="1">
      <alignment horizontal="left" vertical="center" wrapText="1"/>
    </xf>
    <xf numFmtId="164" fontId="7" fillId="0" borderId="0" xfId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166" fontId="7" fillId="0" borderId="0" xfId="0" applyNumberFormat="1" applyFont="1"/>
    <xf numFmtId="164" fontId="6" fillId="0" borderId="0" xfId="1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64" fontId="7" fillId="0" borderId="5" xfId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8" fillId="0" borderId="0" xfId="0" applyFont="1"/>
    <xf numFmtId="164" fontId="7" fillId="0" borderId="4" xfId="1" applyFont="1" applyBorder="1" applyAlignment="1">
      <alignment horizontal="left" vertical="center" wrapText="1"/>
    </xf>
    <xf numFmtId="164" fontId="7" fillId="0" borderId="18" xfId="1" applyFont="1" applyBorder="1" applyAlignment="1">
      <alignment horizontal="center" vertical="center" wrapText="1"/>
    </xf>
    <xf numFmtId="167" fontId="7" fillId="0" borderId="18" xfId="2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/>
    </xf>
    <xf numFmtId="164" fontId="6" fillId="0" borderId="4" xfId="1" applyFont="1" applyBorder="1" applyAlignment="1">
      <alignment horizontal="left" vertical="center" wrapText="1"/>
    </xf>
    <xf numFmtId="164" fontId="11" fillId="4" borderId="2" xfId="1" applyFont="1" applyFill="1" applyBorder="1" applyAlignment="1">
      <alignment horizontal="center" vertical="center" wrapText="1"/>
    </xf>
    <xf numFmtId="167" fontId="7" fillId="3" borderId="22" xfId="2" applyNumberFormat="1" applyFont="1" applyFill="1" applyBorder="1" applyAlignment="1">
      <alignment horizontal="center" vertical="center" wrapText="1"/>
    </xf>
    <xf numFmtId="164" fontId="11" fillId="5" borderId="2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3"/>
    <xf numFmtId="164" fontId="6" fillId="0" borderId="0" xfId="1" applyFont="1" applyAlignment="1">
      <alignment vertical="center"/>
    </xf>
    <xf numFmtId="0" fontId="14" fillId="0" borderId="0" xfId="0" applyFont="1"/>
    <xf numFmtId="166" fontId="7" fillId="0" borderId="8" xfId="0" applyNumberFormat="1" applyFont="1" applyBorder="1" applyAlignment="1">
      <alignment horizontal="right" vertical="center"/>
    </xf>
    <xf numFmtId="166" fontId="7" fillId="0" borderId="2" xfId="0" applyNumberFormat="1" applyFont="1" applyBorder="1" applyAlignment="1">
      <alignment horizontal="right" vertical="center"/>
    </xf>
    <xf numFmtId="164" fontId="15" fillId="0" borderId="0" xfId="1" applyFont="1" applyAlignment="1">
      <alignment horizontal="left" vertical="center" wrapText="1"/>
    </xf>
    <xf numFmtId="164" fontId="16" fillId="2" borderId="2" xfId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9" fillId="0" borderId="11" xfId="0" applyFont="1" applyBorder="1" applyAlignment="1">
      <alignment horizontal="center" vertical="top"/>
    </xf>
    <xf numFmtId="0" fontId="9" fillId="0" borderId="12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13" xfId="0" applyFont="1" applyBorder="1" applyAlignment="1">
      <alignment horizontal="center" vertical="top"/>
    </xf>
    <xf numFmtId="0" fontId="9" fillId="0" borderId="14" xfId="0" applyFont="1" applyBorder="1" applyAlignment="1">
      <alignment horizontal="center" vertical="top"/>
    </xf>
    <xf numFmtId="0" fontId="9" fillId="0" borderId="15" xfId="0" applyFont="1" applyBorder="1" applyAlignment="1">
      <alignment horizontal="center" vertical="top"/>
    </xf>
    <xf numFmtId="0" fontId="9" fillId="0" borderId="16" xfId="0" applyFont="1" applyBorder="1" applyAlignment="1">
      <alignment horizontal="center" vertical="top"/>
    </xf>
    <xf numFmtId="164" fontId="6" fillId="3" borderId="19" xfId="1" applyFont="1" applyFill="1" applyBorder="1" applyAlignment="1">
      <alignment horizontal="center" vertical="center" wrapText="1"/>
    </xf>
    <xf numFmtId="164" fontId="6" fillId="3" borderId="20" xfId="1" applyFont="1" applyFill="1" applyBorder="1" applyAlignment="1">
      <alignment horizontal="center" vertical="center" wrapText="1"/>
    </xf>
    <xf numFmtId="164" fontId="6" fillId="3" borderId="21" xfId="1" applyFont="1" applyFill="1" applyBorder="1" applyAlignment="1">
      <alignment horizontal="center" vertical="center" wrapText="1"/>
    </xf>
    <xf numFmtId="164" fontId="11" fillId="5" borderId="23" xfId="1" applyFont="1" applyFill="1" applyBorder="1" applyAlignment="1">
      <alignment horizontal="center" vertical="center" wrapText="1"/>
    </xf>
    <xf numFmtId="164" fontId="11" fillId="5" borderId="1" xfId="1" applyFont="1" applyFill="1" applyBorder="1" applyAlignment="1">
      <alignment horizontal="center" vertical="center" wrapText="1"/>
    </xf>
    <xf numFmtId="164" fontId="11" fillId="5" borderId="7" xfId="1" applyFont="1" applyFill="1" applyBorder="1" applyAlignment="1">
      <alignment horizontal="center" vertical="center" wrapText="1"/>
    </xf>
    <xf numFmtId="164" fontId="16" fillId="2" borderId="4" xfId="1" applyFont="1" applyFill="1" applyBorder="1" applyAlignment="1">
      <alignment horizontal="center" vertical="center" wrapText="1"/>
    </xf>
    <xf numFmtId="164" fontId="16" fillId="2" borderId="17" xfId="1" applyFont="1" applyFill="1" applyBorder="1" applyAlignment="1">
      <alignment horizontal="center" vertical="center" wrapText="1"/>
    </xf>
    <xf numFmtId="164" fontId="16" fillId="2" borderId="3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0" fillId="4" borderId="2" xfId="1" applyFont="1" applyFill="1" applyBorder="1" applyAlignment="1">
      <alignment horizontal="center" vertical="center" wrapText="1"/>
    </xf>
    <xf numFmtId="167" fontId="6" fillId="0" borderId="6" xfId="2" applyNumberFormat="1" applyFont="1" applyBorder="1" applyAlignment="1">
      <alignment horizontal="center" vertical="center" wrapText="1"/>
    </xf>
    <xf numFmtId="167" fontId="6" fillId="0" borderId="5" xfId="2" applyNumberFormat="1" applyFont="1" applyBorder="1" applyAlignment="1">
      <alignment horizontal="center" vertical="center" wrapText="1"/>
    </xf>
  </cellXfs>
  <cellStyles count="4">
    <cellStyle name="Excel Built-in Currency" xfId="2" xr:uid="{06CCEB50-F0A1-48F4-A9D8-F8D1D74FE46E}"/>
    <cellStyle name="Excel Built-in Normal" xfId="1" xr:uid="{6F6C2951-CA17-4DC2-BD34-DE5DD69522B6}"/>
    <cellStyle name="Lien hypertexte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2257425</xdr:colOff>
          <xdr:row>0</xdr:row>
          <xdr:rowOff>95250</xdr:rowOff>
        </xdr:from>
        <xdr:to>
          <xdr:col>1</xdr:col>
          <xdr:colOff>3667125</xdr:colOff>
          <xdr:row>7</xdr:row>
          <xdr:rowOff>171450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8059B-802D-450A-BFB0-337D8096955C}">
  <sheetPr>
    <pageSetUpPr fitToPage="1"/>
  </sheetPr>
  <dimension ref="A1:F42"/>
  <sheetViews>
    <sheetView tabSelected="1" view="pageBreakPreview" zoomScaleNormal="85" zoomScaleSheetLayoutView="100" workbookViewId="0">
      <selection activeCell="E21" sqref="E21"/>
    </sheetView>
  </sheetViews>
  <sheetFormatPr baseColWidth="10" defaultRowHeight="15" x14ac:dyDescent="0.25"/>
  <cols>
    <col min="1" max="1" width="24.85546875" customWidth="1"/>
    <col min="2" max="2" width="70.5703125" customWidth="1"/>
    <col min="3" max="3" width="5.85546875" style="1" customWidth="1"/>
    <col min="4" max="4" width="5.85546875" customWidth="1"/>
    <col min="5" max="6" width="17.5703125" customWidth="1"/>
  </cols>
  <sheetData>
    <row r="1" spans="1:6" ht="21" x14ac:dyDescent="0.35">
      <c r="A1" s="27" t="s">
        <v>7</v>
      </c>
      <c r="E1" s="26" t="s">
        <v>46</v>
      </c>
    </row>
    <row r="2" spans="1:6" ht="15.75" x14ac:dyDescent="0.25">
      <c r="A2" s="17" t="s">
        <v>11</v>
      </c>
      <c r="E2" s="26" t="s">
        <v>47</v>
      </c>
    </row>
    <row r="3" spans="1:6" ht="15.75" x14ac:dyDescent="0.25">
      <c r="A3" s="17" t="s">
        <v>12</v>
      </c>
      <c r="E3" s="26" t="s">
        <v>48</v>
      </c>
    </row>
    <row r="4" spans="1:6" ht="15.75" x14ac:dyDescent="0.25">
      <c r="A4" s="17" t="s">
        <v>13</v>
      </c>
      <c r="E4" s="26" t="s">
        <v>47</v>
      </c>
    </row>
    <row r="5" spans="1:6" ht="15.75" x14ac:dyDescent="0.25">
      <c r="A5" s="17" t="s">
        <v>14</v>
      </c>
      <c r="E5" s="26" t="s">
        <v>49</v>
      </c>
    </row>
    <row r="6" spans="1:6" ht="15.75" x14ac:dyDescent="0.25">
      <c r="A6" s="17" t="s">
        <v>15</v>
      </c>
      <c r="E6" s="26"/>
    </row>
    <row r="7" spans="1:6" ht="15.75" x14ac:dyDescent="0.25">
      <c r="A7" s="17" t="s">
        <v>16</v>
      </c>
      <c r="E7" s="26" t="s">
        <v>50</v>
      </c>
    </row>
    <row r="8" spans="1:6" ht="15.75" x14ac:dyDescent="0.25">
      <c r="A8" s="17" t="s">
        <v>17</v>
      </c>
      <c r="E8" s="26" t="s">
        <v>51</v>
      </c>
    </row>
    <row r="9" spans="1:6" x14ac:dyDescent="0.25">
      <c r="E9" s="26" t="s">
        <v>52</v>
      </c>
    </row>
    <row r="10" spans="1:6" ht="15.75" x14ac:dyDescent="0.25">
      <c r="A10" s="17" t="s">
        <v>44</v>
      </c>
      <c r="B10" t="s">
        <v>45</v>
      </c>
    </row>
    <row r="11" spans="1:6" x14ac:dyDescent="0.25">
      <c r="B11" s="28"/>
    </row>
    <row r="12" spans="1:6" ht="42.75" customHeight="1" x14ac:dyDescent="0.25">
      <c r="A12" s="55" t="s">
        <v>20</v>
      </c>
      <c r="B12" s="55"/>
      <c r="C12" s="55"/>
      <c r="D12" s="55"/>
      <c r="E12" s="55"/>
      <c r="F12" s="55"/>
    </row>
    <row r="13" spans="1:6" ht="39.75" customHeight="1" x14ac:dyDescent="0.25">
      <c r="A13" s="23" t="s">
        <v>23</v>
      </c>
      <c r="B13" s="23" t="s">
        <v>4</v>
      </c>
      <c r="C13" s="23" t="s">
        <v>9</v>
      </c>
      <c r="D13" s="23" t="s">
        <v>21</v>
      </c>
      <c r="E13" s="23" t="s">
        <v>22</v>
      </c>
      <c r="F13" s="23" t="s">
        <v>0</v>
      </c>
    </row>
    <row r="14" spans="1:6" ht="21.75" customHeight="1" x14ac:dyDescent="0.25">
      <c r="A14" s="2">
        <v>0</v>
      </c>
      <c r="B14" s="3" t="s">
        <v>18</v>
      </c>
      <c r="C14" s="4"/>
      <c r="D14" s="5"/>
      <c r="E14" s="6"/>
      <c r="F14" s="6"/>
    </row>
    <row r="15" spans="1:6" ht="34.5" customHeight="1" x14ac:dyDescent="0.25">
      <c r="A15" s="2" t="s">
        <v>33</v>
      </c>
      <c r="B15" s="7" t="s">
        <v>26</v>
      </c>
      <c r="C15" s="4" t="s">
        <v>8</v>
      </c>
      <c r="D15" s="5">
        <v>1</v>
      </c>
      <c r="E15" s="6"/>
      <c r="F15" s="6">
        <f>+E15*D15</f>
        <v>0</v>
      </c>
    </row>
    <row r="16" spans="1:6" ht="28.5" customHeight="1" x14ac:dyDescent="0.25">
      <c r="A16" s="2" t="s">
        <v>34</v>
      </c>
      <c r="B16" s="7" t="s">
        <v>25</v>
      </c>
      <c r="C16" s="4" t="s">
        <v>8</v>
      </c>
      <c r="D16" s="5">
        <v>1</v>
      </c>
      <c r="E16" s="6"/>
      <c r="F16" s="6">
        <f>E16*D16</f>
        <v>0</v>
      </c>
    </row>
    <row r="17" spans="1:6" ht="36" customHeight="1" thickBot="1" x14ac:dyDescent="0.3">
      <c r="A17" s="2" t="s">
        <v>35</v>
      </c>
      <c r="B17" s="7" t="s">
        <v>54</v>
      </c>
      <c r="C17" s="19" t="s">
        <v>19</v>
      </c>
      <c r="D17" s="15">
        <v>1</v>
      </c>
      <c r="E17" s="56" t="s">
        <v>55</v>
      </c>
      <c r="F17" s="57"/>
    </row>
    <row r="18" spans="1:6" ht="21.75" customHeight="1" thickBot="1" x14ac:dyDescent="0.3">
      <c r="A18" s="2"/>
      <c r="B18" s="22"/>
      <c r="C18" s="44" t="s">
        <v>39</v>
      </c>
      <c r="D18" s="45"/>
      <c r="E18" s="46"/>
      <c r="F18" s="24">
        <f>SUM(F15:F16)</f>
        <v>0</v>
      </c>
    </row>
    <row r="19" spans="1:6" ht="21.75" customHeight="1" x14ac:dyDescent="0.25">
      <c r="A19" s="25">
        <v>1</v>
      </c>
      <c r="B19" s="47" t="s">
        <v>24</v>
      </c>
      <c r="C19" s="48"/>
      <c r="D19" s="48"/>
      <c r="E19" s="48"/>
      <c r="F19" s="49"/>
    </row>
    <row r="20" spans="1:6" ht="27.75" customHeight="1" x14ac:dyDescent="0.25">
      <c r="A20" s="34" t="s">
        <v>36</v>
      </c>
      <c r="B20" s="50" t="s">
        <v>27</v>
      </c>
      <c r="C20" s="51"/>
      <c r="D20" s="51"/>
      <c r="E20" s="51"/>
      <c r="F20" s="52"/>
    </row>
    <row r="21" spans="1:6" ht="70.5" customHeight="1" x14ac:dyDescent="0.25">
      <c r="A21" s="2" t="s">
        <v>29</v>
      </c>
      <c r="B21" s="7" t="s">
        <v>28</v>
      </c>
      <c r="C21" s="4" t="s">
        <v>8</v>
      </c>
      <c r="D21" s="5">
        <v>1</v>
      </c>
      <c r="E21" s="6"/>
      <c r="F21" s="6">
        <f t="shared" ref="F21" si="0">E21*D21</f>
        <v>0</v>
      </c>
    </row>
    <row r="22" spans="1:6" ht="58.5" customHeight="1" x14ac:dyDescent="0.25">
      <c r="A22" s="2" t="s">
        <v>30</v>
      </c>
      <c r="B22" s="7" t="s">
        <v>56</v>
      </c>
      <c r="C22" s="4" t="s">
        <v>8</v>
      </c>
      <c r="D22" s="5">
        <v>1</v>
      </c>
      <c r="E22" s="6"/>
      <c r="F22" s="6">
        <f t="shared" ref="F22:F26" si="1">E22*D22</f>
        <v>0</v>
      </c>
    </row>
    <row r="23" spans="1:6" ht="21.75" customHeight="1" x14ac:dyDescent="0.25">
      <c r="A23" s="34" t="s">
        <v>31</v>
      </c>
      <c r="B23" s="50" t="s">
        <v>37</v>
      </c>
      <c r="C23" s="51"/>
      <c r="D23" s="51"/>
      <c r="E23" s="51"/>
      <c r="F23" s="52"/>
    </row>
    <row r="24" spans="1:6" ht="54.75" customHeight="1" x14ac:dyDescent="0.25">
      <c r="A24" s="2" t="s">
        <v>32</v>
      </c>
      <c r="B24" s="7" t="s">
        <v>43</v>
      </c>
      <c r="C24" s="4" t="s">
        <v>8</v>
      </c>
      <c r="D24" s="5">
        <v>1</v>
      </c>
      <c r="E24" s="6"/>
      <c r="F24" s="6">
        <f t="shared" si="1"/>
        <v>0</v>
      </c>
    </row>
    <row r="25" spans="1:6" ht="72.75" customHeight="1" x14ac:dyDescent="0.25">
      <c r="A25" s="2" t="s">
        <v>41</v>
      </c>
      <c r="B25" s="7" t="s">
        <v>57</v>
      </c>
      <c r="C25" s="4" t="s">
        <v>8</v>
      </c>
      <c r="D25" s="5">
        <v>1</v>
      </c>
      <c r="E25" s="6"/>
      <c r="F25" s="6">
        <f t="shared" si="1"/>
        <v>0</v>
      </c>
    </row>
    <row r="26" spans="1:6" ht="30" customHeight="1" thickBot="1" x14ac:dyDescent="0.3">
      <c r="A26" s="2" t="s">
        <v>42</v>
      </c>
      <c r="B26" s="7" t="s">
        <v>10</v>
      </c>
      <c r="C26" s="19" t="s">
        <v>8</v>
      </c>
      <c r="D26" s="15">
        <v>1</v>
      </c>
      <c r="E26" s="20"/>
      <c r="F26" s="20">
        <f t="shared" si="1"/>
        <v>0</v>
      </c>
    </row>
    <row r="27" spans="1:6" ht="35.25" customHeight="1" thickBot="1" x14ac:dyDescent="0.3">
      <c r="A27" s="2"/>
      <c r="B27" s="18"/>
      <c r="C27" s="44" t="s">
        <v>40</v>
      </c>
      <c r="D27" s="45"/>
      <c r="E27" s="46"/>
      <c r="F27" s="24">
        <f>SUM(F20:F26)</f>
        <v>0</v>
      </c>
    </row>
    <row r="28" spans="1:6" ht="26.25" customHeight="1" x14ac:dyDescent="0.25">
      <c r="A28" s="8"/>
      <c r="B28" s="9"/>
      <c r="C28" s="10"/>
      <c r="D28" s="9"/>
      <c r="E28" s="21" t="s">
        <v>1</v>
      </c>
      <c r="F28" s="31">
        <f>SUM(F14:F27)</f>
        <v>0</v>
      </c>
    </row>
    <row r="29" spans="1:6" ht="26.25" customHeight="1" x14ac:dyDescent="0.25">
      <c r="A29" s="8"/>
      <c r="B29" s="8"/>
      <c r="C29" s="10"/>
      <c r="D29" s="9"/>
      <c r="E29" s="16" t="s">
        <v>5</v>
      </c>
      <c r="F29" s="32">
        <f>F28*6%</f>
        <v>0</v>
      </c>
    </row>
    <row r="30" spans="1:6" ht="26.25" customHeight="1" x14ac:dyDescent="0.25">
      <c r="A30" s="29"/>
      <c r="B30" s="29"/>
      <c r="C30" s="29"/>
      <c r="D30" s="9"/>
      <c r="E30" s="16" t="s">
        <v>2</v>
      </c>
      <c r="F30" s="32">
        <f>SUM(F28:F29)</f>
        <v>0</v>
      </c>
    </row>
    <row r="31" spans="1:6" ht="15.75" x14ac:dyDescent="0.25">
      <c r="A31" s="33" t="s">
        <v>6</v>
      </c>
      <c r="B31" s="8"/>
      <c r="C31" s="10"/>
      <c r="D31" s="9"/>
      <c r="E31" s="11"/>
      <c r="F31" s="12"/>
    </row>
    <row r="32" spans="1:6" ht="15.75" customHeight="1" thickBot="1" x14ac:dyDescent="0.3">
      <c r="A32" s="54"/>
      <c r="B32" s="54"/>
      <c r="C32"/>
      <c r="D32" s="13"/>
      <c r="E32" s="8"/>
      <c r="F32" s="9"/>
    </row>
    <row r="33" spans="1:6" ht="15" customHeight="1" x14ac:dyDescent="0.25">
      <c r="A33" s="54"/>
      <c r="B33" s="54"/>
      <c r="C33"/>
      <c r="D33" s="35" t="s">
        <v>38</v>
      </c>
      <c r="E33" s="36"/>
      <c r="F33" s="37"/>
    </row>
    <row r="34" spans="1:6" ht="15" customHeight="1" x14ac:dyDescent="0.25">
      <c r="A34" s="8"/>
      <c r="B34" s="8"/>
      <c r="C34" s="14"/>
      <c r="D34" s="38"/>
      <c r="E34" s="39"/>
      <c r="F34" s="40"/>
    </row>
    <row r="35" spans="1:6" ht="15" customHeight="1" x14ac:dyDescent="0.25">
      <c r="A35" s="30" t="s">
        <v>53</v>
      </c>
      <c r="D35" s="38"/>
      <c r="E35" s="39"/>
      <c r="F35" s="40"/>
    </row>
    <row r="36" spans="1:6" ht="15" customHeight="1" x14ac:dyDescent="0.25">
      <c r="A36" s="53"/>
      <c r="B36" s="53"/>
      <c r="D36" s="38"/>
      <c r="E36" s="39"/>
      <c r="F36" s="40"/>
    </row>
    <row r="37" spans="1:6" ht="15" customHeight="1" x14ac:dyDescent="0.25">
      <c r="D37" s="38"/>
      <c r="E37" s="39"/>
      <c r="F37" s="40"/>
    </row>
    <row r="38" spans="1:6" ht="15" customHeight="1" x14ac:dyDescent="0.25">
      <c r="A38" t="s">
        <v>3</v>
      </c>
      <c r="D38" s="38"/>
      <c r="E38" s="39"/>
      <c r="F38" s="40"/>
    </row>
    <row r="39" spans="1:6" ht="15.75" customHeight="1" x14ac:dyDescent="0.25">
      <c r="D39" s="38"/>
      <c r="E39" s="39"/>
      <c r="F39" s="40"/>
    </row>
    <row r="40" spans="1:6" x14ac:dyDescent="0.25">
      <c r="D40" s="38"/>
      <c r="E40" s="39"/>
      <c r="F40" s="40"/>
    </row>
    <row r="41" spans="1:6" x14ac:dyDescent="0.25">
      <c r="D41" s="38"/>
      <c r="E41" s="39"/>
      <c r="F41" s="40"/>
    </row>
    <row r="42" spans="1:6" ht="15.75" thickBot="1" x14ac:dyDescent="0.3">
      <c r="D42" s="41"/>
      <c r="E42" s="42"/>
      <c r="F42" s="43"/>
    </row>
  </sheetData>
  <mergeCells count="10">
    <mergeCell ref="A12:F12"/>
    <mergeCell ref="E17:F17"/>
    <mergeCell ref="D33:F42"/>
    <mergeCell ref="C27:E27"/>
    <mergeCell ref="C18:E18"/>
    <mergeCell ref="B19:F19"/>
    <mergeCell ref="B23:F23"/>
    <mergeCell ref="A36:B36"/>
    <mergeCell ref="A32:B33"/>
    <mergeCell ref="B20:F20"/>
  </mergeCells>
  <phoneticPr fontId="3" type="noConversion"/>
  <pageMargins left="0.7" right="0.7" top="0.75" bottom="0.75" header="0.3" footer="0.3"/>
  <pageSetup paperSize="9" scale="61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1</xdr:col>
                <xdr:colOff>2257425</xdr:colOff>
                <xdr:row>0</xdr:row>
                <xdr:rowOff>95250</xdr:rowOff>
              </from>
              <to>
                <xdr:col>1</xdr:col>
                <xdr:colOff>3667125</xdr:colOff>
                <xdr:row>7</xdr:row>
                <xdr:rowOff>171450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3CB60B7581314C94265270816526D7" ma:contentTypeVersion="4" ma:contentTypeDescription="Crée un document." ma:contentTypeScope="" ma:versionID="80b6edf47c718fcf54cb2efb5d8e8ae8">
  <xsd:schema xmlns:xsd="http://www.w3.org/2001/XMLSchema" xmlns:xs="http://www.w3.org/2001/XMLSchema" xmlns:p="http://schemas.microsoft.com/office/2006/metadata/properties" xmlns:ns2="442dca2c-6ccc-4cbb-88b6-990293cc40ad" targetNamespace="http://schemas.microsoft.com/office/2006/metadata/properties" ma:root="true" ma:fieldsID="6531ca9264087a35d223ceb9460f4ca7" ns2:_="">
    <xsd:import namespace="442dca2c-6ccc-4cbb-88b6-990293cc4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2dca2c-6ccc-4cbb-88b6-990293cc40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1F3143-00FE-4192-9A8E-226A40CEE8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2dca2c-6ccc-4cbb-88b6-990293cc4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AFA2E7-5F95-4AC9-A93A-F4C411BE9375}">
  <ds:schemaRefs>
    <ds:schemaRef ds:uri="442dca2c-6ccc-4cbb-88b6-990293cc40ad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2229473-52BC-4394-BD2A-8FE9DD8EC3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Offre à compléter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MAHOSSEM Alfred</dc:creator>
  <cp:lastModifiedBy>MAHOSSEM Alfred</cp:lastModifiedBy>
  <cp:lastPrinted>2025-09-09T22:18:58Z</cp:lastPrinted>
  <dcterms:created xsi:type="dcterms:W3CDTF">2025-02-27T03:26:42Z</dcterms:created>
  <dcterms:modified xsi:type="dcterms:W3CDTF">2025-09-09T22:19:24Z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0x010100A83CB60B7581314C94265270816526D7</vt:lpwstr>
  </property>
</Properties>
</file>