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fs-dajap\dajap\Service du Domaine et du Patrimoine\DOMAINE LOGEMENT\CELLULE TRAVAUX\1. LOGEMENTS PAR COMMUNE\OUEGOA BONDE\SIG 716 Lot 210 INFIRMIER\Etudes\2025\Dossier de consultation\"/>
    </mc:Choice>
  </mc:AlternateContent>
  <xr:revisionPtr revIDLastSave="0" documentId="13_ncr:1_{A09836A9-C474-494F-8E2E-D53FCBFBE007}" xr6:coauthVersionLast="47" xr6:coauthVersionMax="47" xr10:uidLastSave="{00000000-0000-0000-0000-000000000000}"/>
  <bookViews>
    <workbookView xWindow="21480" yWindow="-120" windowWidth="29040" windowHeight="15840" xr2:uid="{F0F65196-2CA8-47E4-9FD2-7155494A30A1}"/>
  </bookViews>
  <sheets>
    <sheet name="LOT 10,1 - PEINTURE INT" sheetId="1" r:id="rId1"/>
  </sheets>
  <definedNames>
    <definedName name="_xlnm.Print_Titles" localSheetId="0">'LOT 10,1 - PEINTURE INT'!$2:$2</definedName>
    <definedName name="_xlnm.Print_Area" localSheetId="0">'LOT 10,1 - PEINTURE INT'!$A$2:$F$14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7" i="1"/>
  <c r="F5" i="1"/>
  <c r="F4" i="1"/>
  <c r="F12" i="1" l="1"/>
  <c r="F13" i="1" s="1"/>
  <c r="F14" i="1" s="1"/>
</calcChain>
</file>

<file path=xl/sharedStrings.xml><?xml version="1.0" encoding="utf-8"?>
<sst xmlns="http://schemas.openxmlformats.org/spreadsheetml/2006/main" count="32" uniqueCount="29">
  <si>
    <t>LOT 10.1 - PEINTURE INTERIEURE</t>
  </si>
  <si>
    <t>N°</t>
  </si>
  <si>
    <t>Désignation de l'ouvrage</t>
  </si>
  <si>
    <t>U</t>
  </si>
  <si>
    <t>Qté</t>
  </si>
  <si>
    <t>PU</t>
  </si>
  <si>
    <t>Montant</t>
  </si>
  <si>
    <t>10.1</t>
  </si>
  <si>
    <t>PREPARATION DE SUPPORTS</t>
  </si>
  <si>
    <t>10.1.01</t>
  </si>
  <si>
    <t xml:space="preserve">Préparation de support: murs </t>
  </si>
  <si>
    <t>ens</t>
  </si>
  <si>
    <t>10.1.02</t>
  </si>
  <si>
    <t>Lessivage du faux plafond PVC</t>
  </si>
  <si>
    <t>10.2</t>
  </si>
  <si>
    <t>MISE EN PEINTURE</t>
  </si>
  <si>
    <t>10.2.01</t>
  </si>
  <si>
    <t>Mise en peinture intérieure sur murs: satiné ou velouté</t>
  </si>
  <si>
    <t>m²</t>
  </si>
  <si>
    <t>10.3</t>
  </si>
  <si>
    <t>DIVERS</t>
  </si>
  <si>
    <t>10.3.02</t>
  </si>
  <si>
    <t>Hébergement</t>
  </si>
  <si>
    <t>10.3.03</t>
  </si>
  <si>
    <t>Déplacement (amené et repli)</t>
  </si>
  <si>
    <t xml:space="preserve">TOTAL HT : </t>
  </si>
  <si>
    <t xml:space="preserve">TGC (6%) : </t>
  </si>
  <si>
    <t xml:space="preserve">TOTAL TTC : </t>
  </si>
  <si>
    <t xml:space="preserve">   NB: Les quantités du présent DPGF sont données à titre indicatif. L'entreprise est tenue de réaliser ses propres métrés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</si>
</sst>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&quot; F&quot;;\-#,##0&quot; F&quot;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2"/>
      <name val="Palatino"/>
      <family val="1"/>
    </font>
    <font>
      <sz val="11"/>
      <color theme="1"/>
      <name val="Arial"/>
      <family val="2"/>
    </font>
    <font>
      <sz val="10"/>
      <name val="MS Sans Serif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3" applyFont="1" applyBorder="1" applyAlignment="1">
      <alignment horizontal="center" vertical="center" wrapText="1"/>
    </xf>
    <xf numFmtId="2" fontId="5" fillId="0" borderId="6" xfId="4" applyNumberFormat="1" applyFont="1" applyFill="1" applyBorder="1" applyAlignment="1">
      <alignment horizontal="center" vertical="center"/>
    </xf>
    <xf numFmtId="166" fontId="5" fillId="0" borderId="6" xfId="3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horizontal="center" vertical="center"/>
    </xf>
    <xf numFmtId="166" fontId="5" fillId="0" borderId="4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2" fontId="5" fillId="0" borderId="2" xfId="4" applyNumberFormat="1" applyFont="1" applyFill="1" applyBorder="1" applyAlignment="1">
      <alignment horizontal="center" vertical="center"/>
    </xf>
    <xf numFmtId="166" fontId="5" fillId="0" borderId="2" xfId="3" applyNumberFormat="1" applyFont="1" applyBorder="1" applyAlignment="1">
      <alignment horizontal="center" vertical="center" wrapText="1"/>
    </xf>
    <xf numFmtId="166" fontId="5" fillId="0" borderId="3" xfId="3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0" xfId="5" applyFont="1" applyFill="1" applyAlignment="1">
      <alignment horizontal="right" vertical="center"/>
    </xf>
    <xf numFmtId="0" fontId="3" fillId="3" borderId="8" xfId="5" applyFont="1" applyFill="1" applyBorder="1" applyAlignment="1">
      <alignment horizontal="right" vertical="center"/>
    </xf>
    <xf numFmtId="166" fontId="3" fillId="0" borderId="9" xfId="3" applyNumberFormat="1" applyFont="1" applyBorder="1" applyAlignment="1">
      <alignment horizontal="center" vertical="center" wrapText="1"/>
    </xf>
    <xf numFmtId="166" fontId="3" fillId="0" borderId="10" xfId="3" applyNumberFormat="1" applyFont="1" applyBorder="1" applyAlignment="1">
      <alignment horizontal="center" vertical="center" wrapText="1"/>
    </xf>
    <xf numFmtId="166" fontId="3" fillId="0" borderId="11" xfId="3" applyNumberFormat="1" applyFont="1" applyBorder="1" applyAlignment="1">
      <alignment horizontal="center" vertical="center" wrapText="1"/>
    </xf>
    <xf numFmtId="0" fontId="3" fillId="3" borderId="0" xfId="5" applyFont="1" applyFill="1" applyAlignment="1">
      <alignment horizontal="right" vertical="center"/>
    </xf>
    <xf numFmtId="166" fontId="3" fillId="0" borderId="0" xfId="3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6">
    <cellStyle name="Milliers" xfId="1" builtinId="3"/>
    <cellStyle name="Milliers 2 2" xfId="4" xr:uid="{31A94BAB-1327-4727-8443-59C02B798492}"/>
    <cellStyle name="Normal" xfId="0" builtinId="0"/>
    <cellStyle name="Normal 2" xfId="2" xr:uid="{C56F8519-C43B-4571-A64A-735B5E98094F}"/>
    <cellStyle name="Normal_D.P.G.F. LUBIN." xfId="3" xr:uid="{141A3F98-2B8F-4991-B0AC-D2CAEBCA8B14}"/>
    <cellStyle name="Normal_SDPRESJULISA400" xfId="5" xr:uid="{4E4A9E28-C4C5-414A-8AAD-233E7B0A2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FDA0-2EEC-4A94-83FA-3944E2CB0350}">
  <sheetPr>
    <tabColor rgb="FF92D050"/>
    <pageSetUpPr fitToPage="1"/>
  </sheetPr>
  <dimension ref="A1:F19"/>
  <sheetViews>
    <sheetView tabSelected="1" view="pageLayout" zoomScale="130" zoomScaleNormal="100" zoomScaleSheetLayoutView="130" zoomScalePageLayoutView="130" workbookViewId="0">
      <selection activeCell="A11" sqref="A11:F11"/>
    </sheetView>
  </sheetViews>
  <sheetFormatPr baseColWidth="10" defaultColWidth="11.42578125" defaultRowHeight="14.25"/>
  <cols>
    <col min="1" max="1" width="7.85546875" style="27" bestFit="1" customWidth="1"/>
    <col min="2" max="2" width="75.28515625" style="38" customWidth="1"/>
    <col min="3" max="3" width="5.28515625" style="27" customWidth="1"/>
    <col min="4" max="4" width="7.42578125" style="27" bestFit="1" customWidth="1"/>
    <col min="5" max="5" width="12.28515625" style="37" customWidth="1"/>
    <col min="6" max="6" width="15.28515625" style="37" customWidth="1"/>
    <col min="7" max="7" width="4.7109375" style="4" customWidth="1"/>
    <col min="8" max="8" width="3.7109375" style="4" customWidth="1"/>
    <col min="9" max="16384" width="11.42578125" style="4"/>
  </cols>
  <sheetData>
    <row r="1" spans="1:6" ht="22.5" customHeight="1">
      <c r="A1" s="1" t="s">
        <v>0</v>
      </c>
      <c r="B1" s="2"/>
      <c r="C1" s="2"/>
      <c r="D1" s="2"/>
      <c r="E1" s="2"/>
      <c r="F1" s="3"/>
    </row>
    <row r="2" spans="1:6" ht="22.5" customHeight="1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 ht="22.5" customHeight="1">
      <c r="A3" s="9" t="s">
        <v>7</v>
      </c>
      <c r="B3" s="9" t="s">
        <v>8</v>
      </c>
      <c r="C3" s="10"/>
      <c r="D3" s="10"/>
      <c r="E3" s="11"/>
      <c r="F3" s="12"/>
    </row>
    <row r="4" spans="1:6" ht="22.5" customHeight="1">
      <c r="A4" s="13" t="s">
        <v>9</v>
      </c>
      <c r="B4" s="14" t="s">
        <v>10</v>
      </c>
      <c r="C4" s="15" t="s">
        <v>11</v>
      </c>
      <c r="D4" s="16">
        <v>1</v>
      </c>
      <c r="E4" s="17">
        <v>0</v>
      </c>
      <c r="F4" s="17">
        <f t="shared" ref="F4:F7" si="0">D4*E4</f>
        <v>0</v>
      </c>
    </row>
    <row r="5" spans="1:6" ht="22.5" customHeight="1">
      <c r="A5" s="13" t="s">
        <v>12</v>
      </c>
      <c r="B5" s="18" t="s">
        <v>13</v>
      </c>
      <c r="C5" s="19" t="s">
        <v>11</v>
      </c>
      <c r="D5" s="20">
        <v>1</v>
      </c>
      <c r="E5" s="21">
        <v>0</v>
      </c>
      <c r="F5" s="21">
        <f t="shared" si="0"/>
        <v>0</v>
      </c>
    </row>
    <row r="6" spans="1:6" ht="22.5" customHeight="1">
      <c r="A6" s="9" t="s">
        <v>14</v>
      </c>
      <c r="B6" s="9" t="s">
        <v>15</v>
      </c>
      <c r="C6" s="22"/>
      <c r="D6" s="23"/>
      <c r="E6" s="24"/>
      <c r="F6" s="25"/>
    </row>
    <row r="7" spans="1:6" ht="22.5" customHeight="1">
      <c r="A7" s="13" t="s">
        <v>16</v>
      </c>
      <c r="B7" s="14" t="s">
        <v>17</v>
      </c>
      <c r="C7" s="15" t="s">
        <v>18</v>
      </c>
      <c r="D7" s="16">
        <v>36.01</v>
      </c>
      <c r="E7" s="17">
        <v>0</v>
      </c>
      <c r="F7" s="17">
        <f t="shared" si="0"/>
        <v>0</v>
      </c>
    </row>
    <row r="8" spans="1:6" ht="22.5" customHeight="1">
      <c r="A8" s="9" t="s">
        <v>19</v>
      </c>
      <c r="B8" s="9" t="s">
        <v>20</v>
      </c>
      <c r="C8" s="22"/>
      <c r="D8" s="23"/>
      <c r="E8" s="24"/>
      <c r="F8" s="25"/>
    </row>
    <row r="9" spans="1:6" ht="22.5" customHeight="1">
      <c r="A9" s="13" t="s">
        <v>21</v>
      </c>
      <c r="B9" s="14" t="s">
        <v>22</v>
      </c>
      <c r="C9" s="15" t="s">
        <v>11</v>
      </c>
      <c r="D9" s="16">
        <v>1</v>
      </c>
      <c r="E9" s="17">
        <v>0</v>
      </c>
      <c r="F9" s="17">
        <f>D9*E9</f>
        <v>0</v>
      </c>
    </row>
    <row r="10" spans="1:6" ht="22.5" customHeight="1">
      <c r="A10" s="13" t="s">
        <v>23</v>
      </c>
      <c r="B10" s="18" t="s">
        <v>24</v>
      </c>
      <c r="C10" s="19" t="s">
        <v>11</v>
      </c>
      <c r="D10" s="20">
        <v>1</v>
      </c>
      <c r="E10" s="21">
        <v>0</v>
      </c>
      <c r="F10" s="21">
        <f>D10*E10</f>
        <v>0</v>
      </c>
    </row>
    <row r="11" spans="1:6" ht="8.25" customHeight="1" thickBot="1">
      <c r="A11" s="26"/>
      <c r="B11" s="26"/>
      <c r="C11" s="26"/>
      <c r="D11" s="26"/>
      <c r="E11" s="26"/>
      <c r="F11" s="26"/>
    </row>
    <row r="12" spans="1:6" ht="13.5" customHeight="1">
      <c r="B12" s="28" t="s">
        <v>25</v>
      </c>
      <c r="C12" s="28"/>
      <c r="D12" s="28"/>
      <c r="E12" s="29"/>
      <c r="F12" s="30">
        <f>SUMPRODUCT(F4:F10)</f>
        <v>0</v>
      </c>
    </row>
    <row r="13" spans="1:6" ht="13.5" customHeight="1">
      <c r="B13" s="28" t="s">
        <v>26</v>
      </c>
      <c r="C13" s="28"/>
      <c r="D13" s="28"/>
      <c r="E13" s="29"/>
      <c r="F13" s="31">
        <f>ROUND(0.06*F12,0)</f>
        <v>0</v>
      </c>
    </row>
    <row r="14" spans="1:6" ht="13.5" customHeight="1" thickBot="1">
      <c r="B14" s="28" t="s">
        <v>27</v>
      </c>
      <c r="C14" s="28"/>
      <c r="D14" s="28"/>
      <c r="E14" s="29"/>
      <c r="F14" s="32">
        <f>SUM(F12:F13)</f>
        <v>0</v>
      </c>
    </row>
    <row r="15" spans="1:6" ht="3.75" customHeight="1">
      <c r="B15" s="33"/>
      <c r="C15" s="33"/>
      <c r="D15" s="33"/>
      <c r="E15" s="33"/>
      <c r="F15" s="34"/>
    </row>
    <row r="16" spans="1:6" ht="15">
      <c r="A16" s="35" t="s">
        <v>28</v>
      </c>
      <c r="B16" s="35"/>
      <c r="C16" s="35"/>
      <c r="D16" s="35"/>
      <c r="E16" s="35"/>
      <c r="F16" s="35"/>
    </row>
    <row r="19" spans="5:5">
      <c r="E19" s="36"/>
    </row>
  </sheetData>
  <mergeCells count="6">
    <mergeCell ref="A1:F1"/>
    <mergeCell ref="A11:F11"/>
    <mergeCell ref="B12:E12"/>
    <mergeCell ref="B13:E13"/>
    <mergeCell ref="B14:E14"/>
    <mergeCell ref="A16:F16"/>
  </mergeCells>
  <printOptions horizontalCentered="1"/>
  <pageMargins left="0.31496062992125984" right="0.31496062992125984" top="0.70866141732283472" bottom="0.35433070866141736" header="0.23622047244094491" footer="0.31496062992125984"/>
  <pageSetup paperSize="8" orientation="portrait" r:id="rId1"/>
  <headerFooter>
    <oddHeader xml:space="preserve">&amp;C&amp;"-,Gras"DPGF
   LOT 210 - SIG 716 - OUEGOA&amp;R&amp;"-,Gras"PROVINCE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LOT 10,1 - PEINTURE INT</vt:lpstr>
      <vt:lpstr>'LOT 10,1 - PEINTURE INT'!Impression_des_titres</vt:lpstr>
      <vt:lpstr>'LOT 10,1 - PEINTURE INT'!Zone_d_impression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TAKASI Mathieu</cp:lastModifiedBy>
  <cp:lastPrinted>2025-07-31T02:01:41Z</cp:lastPrinted>
  <dcterms:created xsi:type="dcterms:W3CDTF">2025-07-31T02:01:37Z</dcterms:created>
  <dcterms:modified xsi:type="dcterms:W3CDTF">2025-07-31T02:02:10Z</dcterms:modified>
</cp:coreProperties>
</file>